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80"/>
  </bookViews>
  <sheets>
    <sheet name="ปี256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2" l="1"/>
  <c r="O18" i="2"/>
  <c r="O17" i="2"/>
  <c r="O16" i="2"/>
  <c r="O15" i="2"/>
  <c r="O14" i="2"/>
  <c r="O13" i="2"/>
  <c r="O12" i="2"/>
  <c r="O11" i="2"/>
  <c r="O10" i="2"/>
  <c r="O9" i="2"/>
  <c r="O8" i="2"/>
  <c r="K44" i="2" l="1"/>
  <c r="J44" i="2"/>
  <c r="N44" i="2"/>
  <c r="M44" i="2"/>
  <c r="L44" i="2"/>
  <c r="I44" i="2"/>
  <c r="H44" i="2"/>
  <c r="G44" i="2"/>
  <c r="F44" i="2"/>
  <c r="E44" i="2"/>
  <c r="D44" i="2"/>
  <c r="C44" i="2"/>
  <c r="O43" i="2"/>
  <c r="O42" i="2"/>
  <c r="O41" i="2"/>
  <c r="O40" i="2"/>
  <c r="O39" i="2"/>
  <c r="O38" i="2"/>
  <c r="O37" i="2"/>
  <c r="O36" i="2"/>
  <c r="O35" i="2"/>
  <c r="O34" i="2"/>
  <c r="O33" i="2"/>
  <c r="O32" i="2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O31" i="2"/>
  <c r="O44" i="2" l="1"/>
  <c r="I20" i="2"/>
  <c r="F20" i="2"/>
  <c r="H20" i="2"/>
  <c r="O20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<sst xmlns="http://schemas.openxmlformats.org/spreadsheetml/2006/main" count="72" uniqueCount="40">
  <si>
    <t>งานรับเรื่องราวร้องเรียนร้องทุกข์</t>
  </si>
  <si>
    <t>งานขึ้นทะเบียนเบี้ยยังชีพผู้สูงอายุ</t>
  </si>
  <si>
    <t>งานขึ้นทะเบียนเบี้ยยังชีพผู้พิการ</t>
  </si>
  <si>
    <t>งานขึ้นทะเบียนเบี้ยยังชีพผู้ป่วยเอดส์</t>
  </si>
  <si>
    <t>บริการน้ำอุปโภค/บริโภค</t>
  </si>
  <si>
    <t>บริการศูนย์ข้อมูลข่าวสาร</t>
  </si>
  <si>
    <t>งานขอรับ/ต่อใบอนุญาตประกอบกิจการที่เป็นอันตรายต่อสุขภาพ</t>
  </si>
  <si>
    <t>งานระงับสาธาธารณภัย เช่น อัคคีภัย วาตภัย อุทกภัย ฯลฯ</t>
  </si>
  <si>
    <t xml:space="preserve">เรื่องอื่น ๆ </t>
  </si>
  <si>
    <t>รวม</t>
  </si>
  <si>
    <t>งานจัดเก็บรายได้</t>
  </si>
  <si>
    <t>งานขอรับใบอนุญาตก่อสร้าง/รื้อถอนอาคารฯ</t>
  </si>
  <si>
    <t>งานขออนุญาตขุดดิน/ถมดิน</t>
  </si>
  <si>
    <t xml:space="preserve">องค์การบริหารส่วนตำบลวัฒนานคร อำเภอวัฒนานคร จังหวัดสระแก้ว </t>
  </si>
  <si>
    <t>ลำดับ</t>
  </si>
  <si>
    <t>ชื่อกระบวนงานที่ให้บริการ</t>
  </si>
  <si>
    <t>จำนวนครั้งที่ประชาชนขอรับบริการรวม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</si>
  <si>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</si>
  <si>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</si>
  <si>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</si>
  <si>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</si>
  <si>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</si>
  <si>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</si>
  <si>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</si>
  <si>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</si>
  <si>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</si>
  <si>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</si>
  <si>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</si>
  <si>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</si>
  <si>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(ราย)</t>
  </si>
  <si>
    <t>****************************</t>
  </si>
  <si>
    <t>สรุปข้อมูลสถิติการให้บริการ ณ จุดให้บริการ E-Service ประจำปีงบประมาณ พ.ศ. 2568</t>
  </si>
  <si>
    <t>.</t>
  </si>
  <si>
    <t>ระหว่างวันที่ 1 ตุลาคม 2567  ถึงวันที่ 30 กันยายน  2568</t>
  </si>
  <si>
    <t>-</t>
  </si>
  <si>
    <t>สรุปข้อมูลสถิติการให้บริการ ณ จุดให้บริการ (walk-in) ประจำปีงบประมาณ พ.ศ. 2568</t>
  </si>
  <si>
    <t>ระหว่างวันที่ 1 ตุลาคม 2567 ถึงวันที่ 30 กันยายน  2568</t>
  </si>
  <si>
    <t>********************</t>
  </si>
  <si>
    <t>งานขึ้นทะเบียนเด็กแรกเกิด</t>
  </si>
  <si>
    <t>งานขอรับใบอนุญาตก่อสร้าง/รื้อถอนอาคารฯ/ขอหนังสือรับรอง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</si>
</sst>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187" fontId="3" fillId="0" borderId="0" xfId="1" applyNumberFormat="1" applyFont="1"/>
    <xf numFmtId="188" fontId="2" fillId="0" borderId="1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2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activeCell="C19" sqref="C18:O19"/>
    </sheetView>
  </sheetViews>
  <sheetFormatPr defaultRowHeight="24" x14ac:dyDescent="0.55000000000000004"/>
  <cols>
    <col min="1" max="1" width="6.125" style="11" customWidth="1"/>
    <col min="2" max="2" width="51.125" style="11" customWidth="1"/>
    <col min="3" max="3" width="7.125" style="12" customWidth="1"/>
    <col min="4" max="4" width="8.125" style="11" customWidth="1"/>
    <col min="5" max="6" width="7.125" style="11" customWidth="1"/>
    <col min="7" max="7" width="7" style="11" customWidth="1"/>
    <col min="8" max="8" width="6.75" style="11" customWidth="1"/>
    <col min="9" max="9" width="6.125" style="11" customWidth="1"/>
    <col min="10" max="10" width="8.25" style="11" bestFit="1" customWidth="1"/>
    <col min="11" max="11" width="6.75" style="11" customWidth="1"/>
    <col min="12" max="12" width="7.25" style="11" customWidth="1"/>
    <col min="13" max="13" width="7.625" style="11" customWidth="1"/>
    <col min="14" max="14" width="7.375" style="11" customWidth="1"/>
    <col min="15" max="15" width="7.125" style="11" customWidth="1"/>
    <col min="16" max="16384" width="9" style="11"/>
  </cols>
  <sheetData>
    <row r="1" spans="1:15" ht="27" x14ac:dyDescent="0.6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7" x14ac:dyDescent="0.6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7" x14ac:dyDescent="0.6">
      <c r="A3" s="17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7" x14ac:dyDescent="0.6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55000000000000004">
      <c r="A5" s="19" t="s">
        <v>14</v>
      </c>
      <c r="B5" s="19" t="s">
        <v>15</v>
      </c>
      <c r="C5" s="21" t="s">
        <v>16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1" t="s">
        <v>9</v>
      </c>
    </row>
    <row r="6" spans="1:15" x14ac:dyDescent="0.55000000000000004">
      <c r="A6" s="20"/>
      <c r="B6" s="20"/>
      <c r="C6" s="21">
        <v>2567</v>
      </c>
      <c r="D6" s="22"/>
      <c r="E6" s="23"/>
      <c r="F6" s="21">
        <v>2568</v>
      </c>
      <c r="G6" s="22"/>
      <c r="H6" s="22"/>
      <c r="I6" s="22"/>
      <c r="J6" s="22"/>
      <c r="K6" s="22"/>
      <c r="L6" s="22"/>
      <c r="M6" s="22"/>
      <c r="N6" s="23"/>
      <c r="O6" s="3" t="s">
        <v>29</v>
      </c>
    </row>
    <row r="7" spans="1:15" x14ac:dyDescent="0.55000000000000004">
      <c r="A7" s="2"/>
      <c r="B7" s="4"/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6"/>
    </row>
    <row r="8" spans="1:15" x14ac:dyDescent="0.55000000000000004">
      <c r="A8" s="5">
        <v>1</v>
      </c>
      <c r="B8" s="7" t="s">
        <v>5</v>
      </c>
      <c r="C8" s="13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f>SUM(C8:N8)</f>
        <v>0</v>
      </c>
    </row>
    <row r="9" spans="1:15" x14ac:dyDescent="0.55000000000000004">
      <c r="A9" s="5">
        <f>A8+1</f>
        <v>2</v>
      </c>
      <c r="B9" s="10" t="s">
        <v>0</v>
      </c>
      <c r="C9" s="13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f>SUM(C9:N9)</f>
        <v>0</v>
      </c>
    </row>
    <row r="10" spans="1:15" x14ac:dyDescent="0.55000000000000004">
      <c r="A10" s="5">
        <f t="shared" ref="A10:A19" si="0">A9+1</f>
        <v>3</v>
      </c>
      <c r="B10" s="10" t="s">
        <v>1</v>
      </c>
      <c r="C10" s="13">
        <v>0</v>
      </c>
      <c r="D10" s="8">
        <v>0</v>
      </c>
      <c r="E10" s="8">
        <v>0</v>
      </c>
      <c r="F10" s="8">
        <v>0</v>
      </c>
      <c r="G10" s="8"/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f>SUM(C10:N10)</f>
        <v>0</v>
      </c>
    </row>
    <row r="11" spans="1:15" x14ac:dyDescent="0.55000000000000004">
      <c r="A11" s="5">
        <f t="shared" si="0"/>
        <v>4</v>
      </c>
      <c r="B11" s="10" t="s">
        <v>2</v>
      </c>
      <c r="C11" s="13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f>SUM(C11:N11)</f>
        <v>0</v>
      </c>
    </row>
    <row r="12" spans="1:15" x14ac:dyDescent="0.55000000000000004">
      <c r="A12" s="5">
        <f t="shared" si="0"/>
        <v>5</v>
      </c>
      <c r="B12" s="10" t="s">
        <v>3</v>
      </c>
      <c r="C12" s="13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f>SUM(C12:N12)</f>
        <v>0</v>
      </c>
    </row>
    <row r="13" spans="1:15" x14ac:dyDescent="0.55000000000000004">
      <c r="A13" s="5">
        <f t="shared" si="0"/>
        <v>6</v>
      </c>
      <c r="B13" s="10" t="s">
        <v>4</v>
      </c>
      <c r="C13" s="13">
        <v>0</v>
      </c>
      <c r="D13" s="8">
        <v>0</v>
      </c>
      <c r="E13" s="8">
        <v>0</v>
      </c>
      <c r="F13" s="8">
        <v>0</v>
      </c>
      <c r="G13" s="8">
        <v>0</v>
      </c>
      <c r="H13" s="9">
        <v>1</v>
      </c>
      <c r="I13" s="9">
        <v>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9">
        <f>SUM(C13:N13)</f>
        <v>3</v>
      </c>
    </row>
    <row r="14" spans="1:15" x14ac:dyDescent="0.55000000000000004">
      <c r="A14" s="5">
        <f t="shared" si="0"/>
        <v>7</v>
      </c>
      <c r="B14" s="10" t="s">
        <v>7</v>
      </c>
      <c r="C14" s="13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>
        <f>SUM(C14:N14)</f>
        <v>0</v>
      </c>
    </row>
    <row r="15" spans="1:15" x14ac:dyDescent="0.55000000000000004">
      <c r="A15" s="5">
        <f t="shared" si="0"/>
        <v>8</v>
      </c>
      <c r="B15" s="10" t="s">
        <v>6</v>
      </c>
      <c r="C15" s="13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f>SUM(C15:N15)</f>
        <v>0</v>
      </c>
    </row>
    <row r="16" spans="1:15" x14ac:dyDescent="0.55000000000000004">
      <c r="A16" s="5">
        <f t="shared" si="0"/>
        <v>9</v>
      </c>
      <c r="B16" s="10" t="s">
        <v>10</v>
      </c>
      <c r="C16" s="13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9">
        <f>SUM(C16:N16)</f>
        <v>0</v>
      </c>
    </row>
    <row r="17" spans="1:15" x14ac:dyDescent="0.55000000000000004">
      <c r="A17" s="5">
        <f t="shared" si="0"/>
        <v>10</v>
      </c>
      <c r="B17" s="10" t="s">
        <v>11</v>
      </c>
      <c r="C17" s="13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>SUM(C17:N17)</f>
        <v>0</v>
      </c>
    </row>
    <row r="18" spans="1:15" x14ac:dyDescent="0.55000000000000004">
      <c r="A18" s="5">
        <f t="shared" si="0"/>
        <v>11</v>
      </c>
      <c r="B18" s="10" t="s">
        <v>12</v>
      </c>
      <c r="C18" s="13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9">
        <f>SUM(C18:N18)</f>
        <v>0</v>
      </c>
    </row>
    <row r="19" spans="1:15" x14ac:dyDescent="0.55000000000000004">
      <c r="A19" s="5">
        <f t="shared" si="0"/>
        <v>12</v>
      </c>
      <c r="B19" s="10" t="s">
        <v>8</v>
      </c>
      <c r="C19" s="13">
        <v>0</v>
      </c>
      <c r="D19" s="8">
        <v>0</v>
      </c>
      <c r="E19" s="8">
        <v>0</v>
      </c>
      <c r="F19" s="9">
        <v>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 t="s">
        <v>34</v>
      </c>
      <c r="M19" s="8">
        <v>0</v>
      </c>
      <c r="N19" s="8">
        <v>0</v>
      </c>
      <c r="O19" s="9">
        <f>SUM(C19:N19)</f>
        <v>3</v>
      </c>
    </row>
    <row r="20" spans="1:15" x14ac:dyDescent="0.55000000000000004">
      <c r="A20" s="15" t="s">
        <v>9</v>
      </c>
      <c r="B20" s="16"/>
      <c r="C20" s="13">
        <v>0</v>
      </c>
      <c r="D20" s="13">
        <v>0</v>
      </c>
      <c r="E20" s="13">
        <v>0</v>
      </c>
      <c r="F20" s="9">
        <f>SUM(F8:F19)</f>
        <v>3</v>
      </c>
      <c r="G20" s="5" t="s">
        <v>34</v>
      </c>
      <c r="H20" s="9">
        <f>SUM(H8:H19)</f>
        <v>1</v>
      </c>
      <c r="I20" s="9">
        <f>SUM(I8:I19)</f>
        <v>2</v>
      </c>
      <c r="J20" s="9">
        <v>0</v>
      </c>
      <c r="K20" s="13">
        <v>0</v>
      </c>
      <c r="L20" s="9">
        <v>0</v>
      </c>
      <c r="M20" s="13">
        <v>0</v>
      </c>
      <c r="N20" s="13">
        <v>0</v>
      </c>
      <c r="O20" s="9">
        <f>SUM(C20:N20)</f>
        <v>6</v>
      </c>
    </row>
    <row r="21" spans="1:15" x14ac:dyDescent="0.55000000000000004">
      <c r="J21" s="11" t="s">
        <v>32</v>
      </c>
    </row>
    <row r="24" spans="1:15" ht="27" x14ac:dyDescent="0.6">
      <c r="A24" s="17" t="s">
        <v>35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27" x14ac:dyDescent="0.6">
      <c r="A25" s="17" t="s">
        <v>36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27" x14ac:dyDescent="0.6">
      <c r="A26" s="17" t="s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27" x14ac:dyDescent="0.6">
      <c r="A27" s="18" t="s">
        <v>37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x14ac:dyDescent="0.55000000000000004">
      <c r="A28" s="19" t="s">
        <v>14</v>
      </c>
      <c r="B28" s="19" t="s">
        <v>15</v>
      </c>
      <c r="C28" s="21" t="s">
        <v>16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1" t="s">
        <v>9</v>
      </c>
    </row>
    <row r="29" spans="1:15" x14ac:dyDescent="0.55000000000000004">
      <c r="A29" s="20"/>
      <c r="B29" s="20"/>
      <c r="C29" s="21">
        <v>2567</v>
      </c>
      <c r="D29" s="22"/>
      <c r="E29" s="23"/>
      <c r="F29" s="21">
        <v>2568</v>
      </c>
      <c r="G29" s="22"/>
      <c r="H29" s="22"/>
      <c r="I29" s="22"/>
      <c r="J29" s="22"/>
      <c r="K29" s="22"/>
      <c r="L29" s="22"/>
      <c r="M29" s="22"/>
      <c r="N29" s="23"/>
      <c r="O29" s="3" t="s">
        <v>29</v>
      </c>
    </row>
    <row r="30" spans="1:15" x14ac:dyDescent="0.55000000000000004">
      <c r="A30" s="14"/>
      <c r="B30" s="4"/>
      <c r="C30" s="5" t="s">
        <v>17</v>
      </c>
      <c r="D30" s="5" t="s">
        <v>18</v>
      </c>
      <c r="E30" s="5" t="s">
        <v>19</v>
      </c>
      <c r="F30" s="5" t="s">
        <v>20</v>
      </c>
      <c r="G30" s="5" t="s">
        <v>21</v>
      </c>
      <c r="H30" s="5" t="s">
        <v>22</v>
      </c>
      <c r="I30" s="5" t="s">
        <v>23</v>
      </c>
      <c r="J30" s="5" t="s">
        <v>24</v>
      </c>
      <c r="K30" s="5" t="s">
        <v>25</v>
      </c>
      <c r="L30" s="5" t="s">
        <v>26</v>
      </c>
      <c r="M30" s="5" t="s">
        <v>27</v>
      </c>
      <c r="N30" s="5" t="s">
        <v>28</v>
      </c>
      <c r="O30" s="6"/>
    </row>
    <row r="31" spans="1:15" x14ac:dyDescent="0.55000000000000004">
      <c r="A31" s="5">
        <v>1</v>
      </c>
      <c r="B31" s="7" t="s">
        <v>5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24">
        <f>SUM(C31:N31)</f>
        <v>1</v>
      </c>
    </row>
    <row r="32" spans="1:15" x14ac:dyDescent="0.55000000000000004">
      <c r="A32" s="5">
        <f>A31+1</f>
        <v>2</v>
      </c>
      <c r="B32" s="10" t="s">
        <v>0</v>
      </c>
      <c r="C32" s="5">
        <v>0</v>
      </c>
      <c r="D32" s="5">
        <v>0</v>
      </c>
      <c r="E32" s="25">
        <v>1</v>
      </c>
      <c r="F32" s="25">
        <v>0</v>
      </c>
      <c r="G32" s="25">
        <v>0</v>
      </c>
      <c r="H32" s="25">
        <v>1</v>
      </c>
      <c r="I32" s="25">
        <v>1</v>
      </c>
      <c r="J32" s="5">
        <v>0</v>
      </c>
      <c r="K32" s="5">
        <v>0</v>
      </c>
      <c r="L32" s="25">
        <v>0</v>
      </c>
      <c r="M32" s="25">
        <v>0</v>
      </c>
      <c r="N32" s="25">
        <v>0</v>
      </c>
      <c r="O32" s="25">
        <f>SUM(C32:N32)</f>
        <v>3</v>
      </c>
    </row>
    <row r="33" spans="1:15" x14ac:dyDescent="0.55000000000000004">
      <c r="A33" s="5">
        <f t="shared" ref="A33:A43" si="1">A32+1</f>
        <v>3</v>
      </c>
      <c r="B33" s="10" t="s">
        <v>1</v>
      </c>
      <c r="C33" s="5">
        <v>19</v>
      </c>
      <c r="D33" s="5">
        <v>5</v>
      </c>
      <c r="E33" s="25">
        <v>7</v>
      </c>
      <c r="F33" s="25">
        <v>4</v>
      </c>
      <c r="G33" s="25">
        <v>6</v>
      </c>
      <c r="H33" s="25">
        <v>6</v>
      </c>
      <c r="I33" s="25">
        <v>10</v>
      </c>
      <c r="J33" s="25">
        <v>10</v>
      </c>
      <c r="K33" s="25">
        <v>7</v>
      </c>
      <c r="L33" s="25">
        <v>1</v>
      </c>
      <c r="M33" s="25">
        <v>8</v>
      </c>
      <c r="N33" s="25">
        <v>2</v>
      </c>
      <c r="O33" s="25">
        <f>SUM(C33:N33)</f>
        <v>85</v>
      </c>
    </row>
    <row r="34" spans="1:15" x14ac:dyDescent="0.55000000000000004">
      <c r="A34" s="5">
        <f t="shared" si="1"/>
        <v>4</v>
      </c>
      <c r="B34" s="10" t="s">
        <v>2</v>
      </c>
      <c r="C34" s="5">
        <v>1</v>
      </c>
      <c r="D34" s="5">
        <v>2</v>
      </c>
      <c r="E34" s="25">
        <v>2</v>
      </c>
      <c r="F34" s="25">
        <v>2</v>
      </c>
      <c r="G34" s="25">
        <v>0</v>
      </c>
      <c r="H34" s="25">
        <v>3</v>
      </c>
      <c r="I34" s="25">
        <v>0</v>
      </c>
      <c r="J34" s="25">
        <v>1</v>
      </c>
      <c r="K34" s="25">
        <v>1</v>
      </c>
      <c r="L34" s="25">
        <v>2</v>
      </c>
      <c r="M34" s="25">
        <v>0</v>
      </c>
      <c r="N34" s="25">
        <v>2</v>
      </c>
      <c r="O34" s="25">
        <f t="shared" ref="O34:O43" si="2">SUM(C34:N34)</f>
        <v>16</v>
      </c>
    </row>
    <row r="35" spans="1:15" x14ac:dyDescent="0.55000000000000004">
      <c r="A35" s="5">
        <f t="shared" si="1"/>
        <v>5</v>
      </c>
      <c r="B35" s="10" t="s">
        <v>3</v>
      </c>
      <c r="C35" s="5">
        <v>0</v>
      </c>
      <c r="D35" s="5">
        <v>0</v>
      </c>
      <c r="E35" s="25">
        <v>3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f t="shared" si="2"/>
        <v>3</v>
      </c>
    </row>
    <row r="36" spans="1:15" x14ac:dyDescent="0.55000000000000004">
      <c r="A36" s="5">
        <f t="shared" si="1"/>
        <v>6</v>
      </c>
      <c r="B36" s="10" t="s">
        <v>38</v>
      </c>
      <c r="C36" s="5">
        <v>1</v>
      </c>
      <c r="D36" s="5">
        <v>5</v>
      </c>
      <c r="E36" s="25">
        <v>3</v>
      </c>
      <c r="F36" s="25">
        <v>6</v>
      </c>
      <c r="G36" s="25">
        <v>2</v>
      </c>
      <c r="H36" s="25">
        <v>4</v>
      </c>
      <c r="I36" s="25">
        <v>10</v>
      </c>
      <c r="J36" s="25">
        <v>14</v>
      </c>
      <c r="K36" s="25">
        <v>4</v>
      </c>
      <c r="L36" s="25">
        <v>2</v>
      </c>
      <c r="M36" s="25">
        <v>5</v>
      </c>
      <c r="N36" s="25">
        <v>1</v>
      </c>
      <c r="O36" s="25">
        <f t="shared" si="2"/>
        <v>57</v>
      </c>
    </row>
    <row r="37" spans="1:15" x14ac:dyDescent="0.55000000000000004">
      <c r="A37" s="5">
        <f t="shared" si="1"/>
        <v>7</v>
      </c>
      <c r="B37" s="10" t="s">
        <v>4</v>
      </c>
      <c r="C37" s="5">
        <v>2</v>
      </c>
      <c r="D37" s="5">
        <v>0</v>
      </c>
      <c r="E37" s="25">
        <v>0</v>
      </c>
      <c r="F37" s="25">
        <v>2</v>
      </c>
      <c r="G37" s="25">
        <v>1</v>
      </c>
      <c r="H37" s="25">
        <v>4</v>
      </c>
      <c r="I37" s="25">
        <v>7</v>
      </c>
      <c r="J37" s="25">
        <v>14</v>
      </c>
      <c r="K37" s="25">
        <v>1</v>
      </c>
      <c r="L37" s="25">
        <v>0</v>
      </c>
      <c r="M37" s="25">
        <v>0</v>
      </c>
      <c r="N37" s="25">
        <v>0</v>
      </c>
      <c r="O37" s="25">
        <f t="shared" si="2"/>
        <v>31</v>
      </c>
    </row>
    <row r="38" spans="1:15" x14ac:dyDescent="0.55000000000000004">
      <c r="A38" s="5">
        <f t="shared" si="1"/>
        <v>8</v>
      </c>
      <c r="B38" s="10" t="s">
        <v>7</v>
      </c>
      <c r="C38" s="5">
        <v>0</v>
      </c>
      <c r="D38" s="5">
        <v>0</v>
      </c>
      <c r="E38" s="25">
        <v>0</v>
      </c>
      <c r="F38" s="25">
        <v>0</v>
      </c>
      <c r="G38" s="25">
        <v>0</v>
      </c>
      <c r="H38" s="25">
        <v>6</v>
      </c>
      <c r="I38" s="25">
        <v>23</v>
      </c>
      <c r="J38" s="25">
        <v>2</v>
      </c>
      <c r="K38" s="25">
        <v>1</v>
      </c>
      <c r="L38" s="25">
        <v>2</v>
      </c>
      <c r="M38" s="25">
        <v>1</v>
      </c>
      <c r="N38" s="25">
        <v>1</v>
      </c>
      <c r="O38" s="25">
        <f t="shared" si="2"/>
        <v>36</v>
      </c>
    </row>
    <row r="39" spans="1:15" x14ac:dyDescent="0.55000000000000004">
      <c r="A39" s="5">
        <f t="shared" si="1"/>
        <v>9</v>
      </c>
      <c r="B39" s="10" t="s">
        <v>6</v>
      </c>
      <c r="C39" s="5">
        <v>0</v>
      </c>
      <c r="D39" s="5">
        <v>2</v>
      </c>
      <c r="E39" s="25">
        <v>3</v>
      </c>
      <c r="F39" s="25">
        <v>0</v>
      </c>
      <c r="G39" s="25">
        <v>3</v>
      </c>
      <c r="H39" s="25">
        <v>0</v>
      </c>
      <c r="I39" s="25">
        <v>1</v>
      </c>
      <c r="J39" s="25">
        <v>0</v>
      </c>
      <c r="K39" s="25">
        <v>0</v>
      </c>
      <c r="L39" s="25">
        <v>1</v>
      </c>
      <c r="M39" s="25">
        <v>0</v>
      </c>
      <c r="N39" s="25">
        <v>1</v>
      </c>
      <c r="O39" s="25">
        <f t="shared" si="2"/>
        <v>11</v>
      </c>
    </row>
    <row r="40" spans="1:15" x14ac:dyDescent="0.55000000000000004">
      <c r="A40" s="5">
        <f t="shared" si="1"/>
        <v>10</v>
      </c>
      <c r="B40" s="10" t="s">
        <v>10</v>
      </c>
      <c r="C40" s="5">
        <v>0</v>
      </c>
      <c r="D40" s="5">
        <v>0</v>
      </c>
      <c r="E40" s="25">
        <v>0</v>
      </c>
      <c r="F40" s="25">
        <v>0</v>
      </c>
      <c r="G40" s="25">
        <v>53</v>
      </c>
      <c r="H40" s="25">
        <v>27</v>
      </c>
      <c r="I40" s="25">
        <v>31</v>
      </c>
      <c r="J40" s="25">
        <v>98</v>
      </c>
      <c r="K40" s="25">
        <v>20</v>
      </c>
      <c r="L40" s="25">
        <v>11</v>
      </c>
      <c r="M40" s="25">
        <v>0</v>
      </c>
      <c r="N40" s="25">
        <v>0</v>
      </c>
      <c r="O40" s="25">
        <f t="shared" si="2"/>
        <v>240</v>
      </c>
    </row>
    <row r="41" spans="1:15" x14ac:dyDescent="0.55000000000000004">
      <c r="A41" s="5">
        <f t="shared" si="1"/>
        <v>11</v>
      </c>
      <c r="B41" s="10" t="s">
        <v>39</v>
      </c>
      <c r="C41" s="5">
        <v>0</v>
      </c>
      <c r="D41" s="5">
        <v>0</v>
      </c>
      <c r="E41" s="25">
        <v>0</v>
      </c>
      <c r="F41" s="25">
        <v>0</v>
      </c>
      <c r="G41" s="25">
        <v>15</v>
      </c>
      <c r="H41" s="25">
        <v>9</v>
      </c>
      <c r="I41" s="25">
        <v>2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f t="shared" si="2"/>
        <v>26</v>
      </c>
    </row>
    <row r="42" spans="1:15" x14ac:dyDescent="0.55000000000000004">
      <c r="A42" s="5">
        <f t="shared" si="1"/>
        <v>12</v>
      </c>
      <c r="B42" s="10" t="s">
        <v>12</v>
      </c>
      <c r="C42" s="5">
        <v>0</v>
      </c>
      <c r="D42" s="5">
        <v>0</v>
      </c>
      <c r="E42" s="25">
        <v>0</v>
      </c>
      <c r="F42" s="25">
        <v>0</v>
      </c>
      <c r="G42" s="25">
        <v>3</v>
      </c>
      <c r="H42" s="25">
        <v>5</v>
      </c>
      <c r="I42" s="25">
        <v>5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f t="shared" si="2"/>
        <v>13</v>
      </c>
    </row>
    <row r="43" spans="1:15" x14ac:dyDescent="0.55000000000000004">
      <c r="A43" s="5">
        <f t="shared" si="1"/>
        <v>13</v>
      </c>
      <c r="B43" s="10" t="s">
        <v>8</v>
      </c>
      <c r="C43" s="5">
        <v>0</v>
      </c>
      <c r="D43" s="5">
        <v>0</v>
      </c>
      <c r="E43" s="25">
        <v>0</v>
      </c>
      <c r="F43" s="25">
        <v>0</v>
      </c>
      <c r="G43" s="25">
        <v>1</v>
      </c>
      <c r="H43" s="25">
        <v>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f t="shared" si="2"/>
        <v>4</v>
      </c>
    </row>
    <row r="44" spans="1:15" x14ac:dyDescent="0.55000000000000004">
      <c r="A44" s="15" t="s">
        <v>9</v>
      </c>
      <c r="B44" s="16"/>
      <c r="C44" s="24">
        <f>SUM(C33:C43)</f>
        <v>23</v>
      </c>
      <c r="D44" s="24">
        <f>SUM(D33:D43)</f>
        <v>14</v>
      </c>
      <c r="E44" s="24">
        <f>SUM(E32:E43)</f>
        <v>19</v>
      </c>
      <c r="F44" s="24">
        <f>SUM(F32:F43)</f>
        <v>14</v>
      </c>
      <c r="G44" s="24">
        <f>SUM(G31:G43)</f>
        <v>84</v>
      </c>
      <c r="H44" s="24">
        <f>SUM(H32:H43)</f>
        <v>68</v>
      </c>
      <c r="I44" s="24">
        <f>SUM(I32:I43)</f>
        <v>90</v>
      </c>
      <c r="J44" s="24">
        <f>SUM(J32:J43)</f>
        <v>139</v>
      </c>
      <c r="K44" s="24">
        <f>SUM(K31:K43)</f>
        <v>34</v>
      </c>
      <c r="L44" s="24">
        <f>SUM(L31:L43)</f>
        <v>19</v>
      </c>
      <c r="M44" s="24">
        <f t="shared" ref="K44:O44" si="3">SUM(M31:M43)</f>
        <v>14</v>
      </c>
      <c r="N44" s="24">
        <f t="shared" si="3"/>
        <v>7</v>
      </c>
      <c r="O44" s="24">
        <f>SUM(O31:O43)</f>
        <v>526</v>
      </c>
    </row>
  </sheetData>
  <mergeCells count="20">
    <mergeCell ref="A44:B44"/>
    <mergeCell ref="A24:O24"/>
    <mergeCell ref="A25:O25"/>
    <mergeCell ref="A26:O26"/>
    <mergeCell ref="A27:O27"/>
    <mergeCell ref="A28:A29"/>
    <mergeCell ref="B28:B29"/>
    <mergeCell ref="C28:N28"/>
    <mergeCell ref="C29:E29"/>
    <mergeCell ref="F29:N29"/>
    <mergeCell ref="A20:B20"/>
    <mergeCell ref="A1:O1"/>
    <mergeCell ref="A2:O2"/>
    <mergeCell ref="A3:O3"/>
    <mergeCell ref="A4:O4"/>
    <mergeCell ref="A5:A6"/>
    <mergeCell ref="B5:B6"/>
    <mergeCell ref="C5:N5"/>
    <mergeCell ref="C6:E6"/>
    <mergeCell ref="F6:N6"/>
  </mergeCells>
  <pageMargins left="0.32" right="0.23622047244094491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2026-06-15T07:11:51Z</cp:lastPrinted>
  <dcterms:created xsi:type="dcterms:W3CDTF">2023-02-07T07:19:35Z</dcterms:created>
  <dcterms:modified xsi:type="dcterms:W3CDTF">2026-06-15T07:13:11Z</dcterms:modified>
</cp:coreProperties>
</file>